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S:\32SocGloba\SGN informacija\SGN_veiklos planai ir ataskaitos\2025 m. veiklos planai\"/>
    </mc:Choice>
  </mc:AlternateContent>
  <xr:revisionPtr revIDLastSave="269" documentId="13_ncr:1_{BAD860B8-3688-4539-B6E0-738A0CF9C211}" xr6:coauthVersionLast="47" xr6:coauthVersionMax="47" xr10:uidLastSave="{52FBF075-5ABB-48F1-A992-C21FEFDF455E}"/>
  <bookViews>
    <workbookView xWindow="-108" yWindow="-108" windowWidth="23256" windowHeight="12576" xr2:uid="{34B92FE1-B983-4FC0-9AEC-1CC3E11210F6}"/>
  </bookViews>
  <sheets>
    <sheet name="Metinis veiklos planas" sheetId="3" r:id="rId1"/>
  </sheets>
  <definedNames>
    <definedName name="_xlnm.Print_Area" localSheetId="0">'Metinis veiklos planas'!$A$1:$K$48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3" l="1"/>
</calcChain>
</file>

<file path=xl/sharedStrings.xml><?xml version="1.0" encoding="utf-8"?>
<sst xmlns="http://schemas.openxmlformats.org/spreadsheetml/2006/main" count="203" uniqueCount="87">
  <si>
    <t>Rezultato</t>
  </si>
  <si>
    <t>Kiekybinis</t>
  </si>
  <si>
    <t>PATVIRTINTA</t>
  </si>
  <si>
    <t>procentai</t>
  </si>
  <si>
    <t>Produkto</t>
  </si>
  <si>
    <t>Kokybinis</t>
  </si>
  <si>
    <t>Lietuvos Respublikos socialinės apsaugos</t>
  </si>
  <si>
    <t>asmenys</t>
  </si>
  <si>
    <t>Veiklos efektyvumo</t>
  </si>
  <si>
    <t>ir darbo ministro</t>
  </si>
  <si>
    <t>skaičius</t>
  </si>
  <si>
    <t>2026 m.               d. įsakymu Nr. A1-</t>
  </si>
  <si>
    <t>vienetai</t>
  </si>
  <si>
    <t>balai</t>
  </si>
  <si>
    <t xml:space="preserve"> (Lietuvos Respublikos socialinės apsaugos ir darbo ministerijos ir socialinės apsaugos ir darbo ministro valdymo srityje veikiančių įstaigų metinio veiklos plano forma)</t>
  </si>
  <si>
    <t>eurai</t>
  </si>
  <si>
    <t>NIJOLĖS GENYTĖS SOCIALINĖS GLOBOS NAMAI</t>
  </si>
  <si>
    <t>2026 METŲ VEIKLOS PLANAS</t>
  </si>
  <si>
    <t>Priemonės kodas</t>
  </si>
  <si>
    <t>Priemonės pavadinimas</t>
  </si>
  <si>
    <t>Veiksmo / veiklos pavadinimas</t>
  </si>
  <si>
    <r>
      <t xml:space="preserve">Stebėsenos rodiklio tipas </t>
    </r>
    <r>
      <rPr>
        <i/>
        <sz val="10"/>
        <rFont val="Times New Roman"/>
        <family val="1"/>
      </rPr>
      <t>(pasirinkti iš sąrašo)</t>
    </r>
  </si>
  <si>
    <r>
      <t xml:space="preserve">Kiekybinis / kokybinis vertinimo rodiklis </t>
    </r>
    <r>
      <rPr>
        <i/>
        <sz val="10"/>
        <rFont val="Times New Roman"/>
        <family val="1"/>
      </rPr>
      <t>(pasirinkti iš sąrašo)</t>
    </r>
  </si>
  <si>
    <t>Veiksmo / veiklos vertinimo kriterijus</t>
  </si>
  <si>
    <t xml:space="preserve">Atsakingi vykdytojai </t>
  </si>
  <si>
    <t xml:space="preserve">Įvykdymo terminas </t>
  </si>
  <si>
    <t>Asignavimų planas, 
tūkst. eurų</t>
  </si>
  <si>
    <t>pavadinimas</t>
  </si>
  <si>
    <r>
      <t>matavimo vienetas</t>
    </r>
    <r>
      <rPr>
        <i/>
        <sz val="10"/>
        <rFont val="Times New Roman"/>
        <family val="1"/>
      </rPr>
      <t xml:space="preserve"> (pasirinkti iš sąrašo)</t>
    </r>
  </si>
  <si>
    <t>siektina reikšmė</t>
  </si>
  <si>
    <t xml:space="preserve"> 09-003 Socialinė sutelktis (solidarumas)</t>
  </si>
  <si>
    <t>TĘSTINĖS VEIKLOS PRIEMONĖS*</t>
  </si>
  <si>
    <t>09-003-02-02-17(TP)</t>
  </si>
  <si>
    <t>Sudaryti sąlygas socialinės globos ir kitų įstaigų, teikiančių socialines paslaugas, veiklai, iš jų:</t>
  </si>
  <si>
    <t>Priemonei įgyvendinti skirta, iš jų:</t>
  </si>
  <si>
    <t>valstybės biudžeto lėšos</t>
  </si>
  <si>
    <t>pajamų įmokos</t>
  </si>
  <si>
    <t>kitos lėšos</t>
  </si>
  <si>
    <t>Gerinti įstaigos teikiamų paslaugų kokybę</t>
  </si>
  <si>
    <t>Sveikatos priežiūros sistemos idiegimas. Prie kievienos lovos pritvirtintas stebėjimo įrenginis, kuris matuoja asmens širdies pulsą, kviepavimo ritmą, būvį lovoje, judesių intensivumą ir atstumą iki paciento. Padės slaugos personalui laiku pastebėti pokyčius ir užtikrinti didesnį pacientų saugumą</t>
  </si>
  <si>
    <t>Sveikatos priežiūros padalinys, socialinio darbo padalinys</t>
  </si>
  <si>
    <t>2026 m. IV ketv.</t>
  </si>
  <si>
    <t>Dalyvavimas sveikatos prevencijos programose pagal asmenų amžių ir atlikti profilaktines patikras bei proceduras</t>
  </si>
  <si>
    <t>Socialinio darbo padalinys, sveikatos priežiūros padalinys, aptarnavimo ir ūkio padalinys</t>
  </si>
  <si>
    <t>Organizuoti prevencinę paskaitą ,,Smurtas ir sukčiavimas internete: kaip atpažinti ir apsisaugoti". Smurto formų atpažinimas, pagarbos ir atsakingo elgesio svarba bendraujant tiek gyvai, tiek virtualioje erdvėje.</t>
  </si>
  <si>
    <t>Socialinio darbo padalinys, sveikatos prižiūros padalinys</t>
  </si>
  <si>
    <t>2025 m. IV ketv.</t>
  </si>
  <si>
    <t>Integruoti universalaus dizaino principus ir prienamumo reikalavimus į įstaigos vidaus dokumentus, numatyti priemonėms įgyvendinti reikalingus finansinius ir žmogiškuosius išteklius, paskirti už priežiūros kontrolę atsakingus asmenis bei įtvirtinti periodinę stebėseną.</t>
  </si>
  <si>
    <t>Direktorius, aptarnavimo ir ūkio padalinys</t>
  </si>
  <si>
    <t>Gerinti gyventojams teikiamų paslaugų kokybę</t>
  </si>
  <si>
    <t>Plėsti socialines paslaugas bendruomenėse. Nutolusiose, nesiribojančiose ir su įstaiga nesusijusiose bendruomenėse įsteigtų apsaugoto būsto ar grupinio gyvenimo namų skaičius</t>
  </si>
  <si>
    <t>Direktorius, direktoriuas pavaduotoja socialinėms paslaugoms, socialinio darbo padalinys, sveikatos priežiūros padalinys</t>
  </si>
  <si>
    <t>Atnaujinti techninės pagalbos priemones ir aprupinti naujomis kompensuojamomis priemonėmis paslaugų gavėjus (judėjimo, regos, klausos)</t>
  </si>
  <si>
    <t>Gerinti darbuotojų darbo sąlygas ir stiprinti žmogiškuosius išteklius</t>
  </si>
  <si>
    <t xml:space="preserve">Irengti lubinius keltuvus,  kurie padės darbuotojams atlikti perkelimo veiksmus be fizinės itampos, išlaikant žmogaus orumą ir komfortą </t>
  </si>
  <si>
    <t>Sukurti ir įgyvendinti priemones, stiprinančias konstruktyvaus komandinio darbo kultūrą visose įstaigos darbuotojų grupėse, užtikrinant efektyvesnį darbą kartu sprendžiant gyventojų socialinės globos klausimus.  </t>
  </si>
  <si>
    <t>Teikaimas socialines paslaugas gaunančių asmenų skaičius per metus</t>
  </si>
  <si>
    <t>Asmenų, gavusių ilgalaikės socialinės globos paslaugą institucijoje</t>
  </si>
  <si>
    <t xml:space="preserve">Asmenų, gavusių socialinės  paslaugas apsaugotame būste </t>
  </si>
  <si>
    <t>Įstaigos vidaus administravimo gerinimas ir veiklos efektyvumo didinimas</t>
  </si>
  <si>
    <t>Užtikrintas finansų valdymo veiklos efektyvumas pasiekiant teigiamą įstaigos finansinės veiklos rezultatą</t>
  </si>
  <si>
    <t>Direktorius, Finansų valdymo ir bendrujų reikalų padalinys.</t>
  </si>
  <si>
    <t>Užtikrinti personalo valdymo efektyvumą</t>
  </si>
  <si>
    <t xml:space="preserve">Vieno personalo valdymo funkcijas atliekančio darbuotojo darbo vietos kaina tenkanti vienai organizacijos pareigybei </t>
  </si>
  <si>
    <t xml:space="preserve">Užimtų pareigybių dalis nuo patvirtintų pareigybių skaičiaus </t>
  </si>
  <si>
    <t xml:space="preserve">Tiesiogiai socialinę globą/priežiūrą teikiančių darbuotojų dalis nuo visų darbuotojų </t>
  </si>
  <si>
    <t>Užtikrinti informacinių technologijų infrastruktūros ir vidaus administravimo informacinių sistemų valdymo efektyvumą</t>
  </si>
  <si>
    <t>Vienam darbuotojui tenkančios ryšių, kompiuterinės įrangos ir informacinių sistemų priežiūros ir vystymo išlaidos</t>
  </si>
  <si>
    <t>Užtikrinti valstybės nekilnojamojo turto valdymo veiklos efektyvumą</t>
  </si>
  <si>
    <t xml:space="preserve">Administracinės paskirties nekilnojamojo turto (priklausančio valstybės nuosavybės teise ir nuomojamo) išlaikymo sąnaudos, tenkančios 1 kv.m </t>
  </si>
  <si>
    <t>Užtikrinti dokumentų valdymo veiklos efektyvumą</t>
  </si>
  <si>
    <t xml:space="preserve">Vieno dokumento valdymui tenkančios išlaidos </t>
  </si>
  <si>
    <t>Užtikrinti viešųjų pirkimų vykdymo veiklos efektyvumą</t>
  </si>
  <si>
    <t>Vieno viešojo pirkimo vykdymui tenkančios išlaidos</t>
  </si>
  <si>
    <t>Sudarytų skaitmeninės kilmės dokumentų dalis nuo visų įstaigos rengiamų dokumentų</t>
  </si>
  <si>
    <t xml:space="preserve"> Įstaigoje sudarytų skaitmeninės kilmės dokumentų dalis </t>
  </si>
  <si>
    <t xml:space="preserve">Savanoriška darbuotojų kaita </t>
  </si>
  <si>
    <t xml:space="preserve"> Darbuotojų, savanoriškai baigusių darbą įstaigoje dalis.</t>
  </si>
  <si>
    <t>Užtikrinti tarnybinių administracinės paskirties lengvųjų automobilių ūkio valdymo ir priežiūros veiklos efektyvumą</t>
  </si>
  <si>
    <t xml:space="preserve">Kitų automobilių (išskyrus tarnybinius administracinės paskirties lengvuosius automobilius) ūkio valdymo ir priežiūros veiklos efektyvumas išlaidos </t>
  </si>
  <si>
    <t>Plėtoti socialines paslaugas neįgaliesiems  bendruomenėje siekiant didinti jų gerovę</t>
  </si>
  <si>
    <t>Suaugusių asmenų, gavusių ilgalaikę socialinę globą grupinio gyvenimo namuose</t>
  </si>
  <si>
    <t>2024 m. IV ketv.</t>
  </si>
  <si>
    <t xml:space="preserve">Vaikų gavusių ilgalaikę socialinę globą bendruomeniniuose vaikų globos namuose </t>
  </si>
  <si>
    <t>Asmenų, gavusių laikino atokvėpio paslaugą institucijoje</t>
  </si>
  <si>
    <t>Asmenų, gavusių trumpalaikės socialinės globos paslaugą institucijoje</t>
  </si>
  <si>
    <r>
      <t xml:space="preserve">*Pildomos tęstinės veiklos priemonės ir veiklos (projektai), kurių nėra Ministerijos strateginiame veiklos plane (tačiau jos gali būti numatytos įstaigos metiniuose veiklos planuose) ir </t>
    </r>
    <r>
      <rPr>
        <b/>
        <sz val="10"/>
        <rFont val="Times New Roman"/>
        <family val="1"/>
      </rPr>
      <t>šios veiklos pagal pobūdį yra panašios į tęstines veiklas</t>
    </r>
    <r>
      <rPr>
        <sz val="10"/>
        <rFont val="Times New Roman"/>
        <family val="1"/>
      </rPr>
      <t>. Teikiant informaciją apie tokias veiklas, stulpeliai "Priemonės kodas" ir "Priemonės pavadinimas" nepildomi, taip pat, jei nėra galimybės pateikti informacijos apie lėšas, stulpelyje "Asignavimų planas, tūkst. eurų", nurodoma tik asignavimų neteikimo priežastis.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</si>
</sst>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charset val="186"/>
      <scheme val="minor"/>
    </font>
    <font>
      <b/>
      <sz val="10"/>
      <name val="Times New Roman"/>
      <family val="1"/>
    </font>
    <font>
      <sz val="10"/>
      <name val="Times New Roman"/>
      <family val="1"/>
    </font>
    <font>
      <b/>
      <i/>
      <sz val="10"/>
      <name val="Times New Roman"/>
      <family val="1"/>
    </font>
    <font>
      <i/>
      <sz val="10"/>
      <name val="Times New Roman"/>
      <family val="1"/>
    </font>
    <font>
      <sz val="10"/>
      <color theme="0"/>
      <name val="Times New Roman"/>
      <family val="1"/>
    </font>
    <font>
      <sz val="11"/>
      <name val="Times New Roman"/>
      <family val="1"/>
      <charset val="186"/>
    </font>
    <font>
      <sz val="11"/>
      <color rgb="FF000000"/>
      <name val="Times New Roman"/>
      <family val="1"/>
      <charset val="186"/>
    </font>
    <font>
      <b/>
      <sz val="10"/>
      <color rgb="FF000000"/>
      <name val="Times New Roman"/>
      <family val="1"/>
      <charset val="186"/>
    </font>
    <font>
      <sz val="10"/>
      <color rgb="FF000000"/>
      <name val="Times New Roman"/>
      <family val="1"/>
      <charset val="186"/>
    </font>
    <font>
      <sz val="10"/>
      <color rgb="FFFF0000"/>
      <name val="Times New Roman"/>
      <family val="1"/>
      <charset val="186"/>
    </font>
    <font>
      <sz val="10"/>
      <color rgb="FFFF0000"/>
      <name val="Times New Roman"/>
      <family val="1"/>
    </font>
    <font>
      <sz val="10"/>
      <color rgb="FF000000"/>
      <name val="Times New Roman"/>
      <family val="1"/>
    </font>
    <font>
      <sz val="10"/>
      <color rgb="FF000000"/>
      <name val="Times New Roman"/>
      <family val="1"/>
      <charset val="1"/>
    </font>
    <font>
      <sz val="10"/>
      <color rgb="FF000000"/>
      <name val="Times New Roman"/>
      <charset val="1"/>
    </font>
  </fonts>
  <fills count="9">
    <fill>
      <patternFill patternType="none"/>
    </fill>
    <fill>
      <patternFill patternType="gray125"/>
    </fill>
    <fill>
      <patternFill patternType="solid">
        <fgColor rgb="FFBFBFBF"/>
        <bgColor indexed="64"/>
      </patternFill>
    </fill>
    <fill>
      <patternFill patternType="solid">
        <fgColor rgb="FFF2F2F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80">
    <xf numFmtId="0" fontId="0" fillId="0" borderId="0" xfId="0"/>
    <xf numFmtId="0" fontId="2" fillId="0" borderId="0" xfId="0" applyFont="1" applyAlignment="1">
      <alignment horizontal="center" vertical="top"/>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center" vertical="top" wrapText="1"/>
    </xf>
    <xf numFmtId="0" fontId="1" fillId="0" borderId="0" xfId="0" applyFont="1" applyAlignment="1">
      <alignment horizontal="center" vertical="center" wrapText="1"/>
    </xf>
    <xf numFmtId="0" fontId="2" fillId="0" borderId="0" xfId="0" applyFont="1" applyAlignment="1">
      <alignment vertical="center"/>
    </xf>
    <xf numFmtId="0" fontId="2" fillId="0" borderId="1" xfId="0" applyFont="1" applyBorder="1" applyAlignment="1">
      <alignment vertical="top" wrapText="1"/>
    </xf>
    <xf numFmtId="0" fontId="5" fillId="0" borderId="0" xfId="0" applyFont="1" applyAlignment="1">
      <alignment horizontal="center" vertical="top"/>
    </xf>
    <xf numFmtId="0" fontId="5" fillId="0" borderId="0" xfId="0" applyFont="1" applyAlignment="1">
      <alignment horizontal="center" vertical="center"/>
    </xf>
    <xf numFmtId="0" fontId="9" fillId="7" borderId="8" xfId="0" applyFont="1" applyFill="1" applyBorder="1" applyAlignment="1">
      <alignment horizontal="right" vertical="center" wrapText="1"/>
    </xf>
    <xf numFmtId="0" fontId="9" fillId="7" borderId="9" xfId="0" applyFont="1" applyFill="1" applyBorder="1" applyAlignment="1">
      <alignment horizontal="right"/>
    </xf>
    <xf numFmtId="0" fontId="1" fillId="4" borderId="1" xfId="0" applyFont="1" applyFill="1" applyBorder="1" applyAlignment="1">
      <alignment horizontal="center" vertical="center" wrapText="1"/>
    </xf>
    <xf numFmtId="0" fontId="8" fillId="7" borderId="8" xfId="0" applyFont="1" applyFill="1" applyBorder="1" applyAlignment="1">
      <alignment horizontal="right" vertical="top" wrapText="1"/>
    </xf>
    <xf numFmtId="0" fontId="2" fillId="0" borderId="0" xfId="0" applyFont="1" applyAlignment="1">
      <alignment horizontal="left"/>
    </xf>
    <xf numFmtId="0" fontId="1" fillId="0" borderId="0" xfId="0" applyFont="1" applyAlignment="1">
      <alignment horizontal="left" vertical="center" wrapText="1"/>
    </xf>
    <xf numFmtId="0" fontId="2" fillId="8" borderId="1" xfId="0" applyFont="1" applyFill="1" applyBorder="1" applyAlignment="1">
      <alignment horizontal="left" vertical="top" wrapText="1"/>
    </xf>
    <xf numFmtId="0" fontId="2" fillId="0" borderId="1" xfId="0" applyFont="1" applyBorder="1" applyAlignment="1">
      <alignment horizontal="left" vertical="top"/>
    </xf>
    <xf numFmtId="0" fontId="2" fillId="5" borderId="1" xfId="0" applyFont="1" applyFill="1" applyBorder="1" applyAlignment="1">
      <alignment horizontal="center" vertical="top"/>
    </xf>
    <xf numFmtId="0" fontId="2" fillId="0" borderId="1" xfId="0" applyFont="1" applyBorder="1" applyAlignment="1">
      <alignment horizontal="center" vertical="top"/>
    </xf>
    <xf numFmtId="0" fontId="1" fillId="4" borderId="1" xfId="0" applyFont="1" applyFill="1" applyBorder="1" applyAlignment="1" applyProtection="1">
      <alignment horizontal="center" vertical="top" wrapText="1"/>
      <protection locked="0"/>
    </xf>
    <xf numFmtId="0" fontId="1" fillId="4" borderId="1" xfId="0" applyFont="1" applyFill="1" applyBorder="1" applyAlignment="1">
      <alignment horizontal="center" vertical="top" wrapText="1"/>
    </xf>
    <xf numFmtId="0" fontId="11" fillId="5" borderId="1" xfId="0" applyFont="1" applyFill="1" applyBorder="1" applyAlignment="1">
      <alignment horizontal="center" vertical="top"/>
    </xf>
    <xf numFmtId="0" fontId="11" fillId="0" borderId="1" xfId="0" applyFont="1" applyBorder="1" applyAlignment="1">
      <alignment horizontal="left" vertical="top" wrapText="1"/>
    </xf>
    <xf numFmtId="0" fontId="11" fillId="0" borderId="1" xfId="0" applyFont="1" applyBorder="1" applyAlignment="1">
      <alignment horizontal="center" vertical="top"/>
    </xf>
    <xf numFmtId="0" fontId="11" fillId="0" borderId="1" xfId="0" applyFont="1" applyBorder="1" applyAlignment="1">
      <alignment vertical="top" wrapText="1"/>
    </xf>
    <xf numFmtId="0" fontId="10" fillId="0" borderId="8" xfId="0" applyFont="1" applyBorder="1" applyAlignment="1">
      <alignment horizontal="left" vertical="top" wrapText="1"/>
    </xf>
    <xf numFmtId="0" fontId="10" fillId="0" borderId="0" xfId="0" applyFont="1" applyAlignment="1">
      <alignment horizontal="left" vertical="top" wrapText="1"/>
    </xf>
    <xf numFmtId="164" fontId="9" fillId="0" borderId="1" xfId="0" applyNumberFormat="1" applyFont="1" applyBorder="1" applyAlignment="1">
      <alignment horizontal="right" vertical="center" wrapText="1"/>
    </xf>
    <xf numFmtId="164" fontId="12" fillId="0" borderId="1" xfId="0" applyNumberFormat="1" applyFont="1" applyBorder="1" applyAlignment="1">
      <alignment horizontal="right" vertical="top" wrapText="1"/>
    </xf>
    <xf numFmtId="0" fontId="12" fillId="0" borderId="1" xfId="0" applyFont="1" applyBorder="1" applyAlignment="1">
      <alignment vertical="top" wrapText="1"/>
    </xf>
    <xf numFmtId="0" fontId="12" fillId="5" borderId="1" xfId="0" applyFont="1" applyFill="1" applyBorder="1" applyAlignment="1">
      <alignment horizontal="center" vertical="top"/>
    </xf>
    <xf numFmtId="0" fontId="13" fillId="0" borderId="0" xfId="0" applyFont="1" applyAlignment="1">
      <alignment horizontal="left" vertical="top" wrapText="1"/>
    </xf>
    <xf numFmtId="0" fontId="12" fillId="0" borderId="1" xfId="0" applyFont="1" applyBorder="1" applyAlignment="1">
      <alignment horizontal="center" vertical="top"/>
    </xf>
    <xf numFmtId="0" fontId="12" fillId="0" borderId="1" xfId="0" applyFont="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10" xfId="0" applyFont="1" applyBorder="1" applyAlignment="1">
      <alignment vertical="top" wrapText="1"/>
    </xf>
    <xf numFmtId="0" fontId="9" fillId="0" borderId="0" xfId="0" applyFont="1" applyAlignment="1">
      <alignment horizontal="left" vertical="top" wrapText="1"/>
    </xf>
    <xf numFmtId="0" fontId="12" fillId="8" borderId="1" xfId="0" applyFont="1" applyFill="1" applyBorder="1" applyAlignment="1">
      <alignment horizontal="center" vertical="top"/>
    </xf>
    <xf numFmtId="0" fontId="9" fillId="0" borderId="8" xfId="0" applyFont="1" applyBorder="1" applyAlignment="1">
      <alignment vertical="top" wrapText="1"/>
    </xf>
    <xf numFmtId="0" fontId="12" fillId="5" borderId="7" xfId="0" applyFont="1" applyFill="1" applyBorder="1" applyAlignment="1">
      <alignment horizontal="center" vertical="top"/>
    </xf>
    <xf numFmtId="0" fontId="9" fillId="0" borderId="12" xfId="0" applyFont="1" applyBorder="1" applyAlignment="1">
      <alignment horizontal="left" vertical="top" wrapText="1"/>
    </xf>
    <xf numFmtId="0" fontId="9" fillId="0" borderId="11" xfId="0" applyFont="1" applyBorder="1" applyAlignment="1">
      <alignment horizontal="left" vertical="top" wrapText="1"/>
    </xf>
    <xf numFmtId="0" fontId="2" fillId="0" borderId="0" xfId="0" applyFont="1" applyAlignment="1">
      <alignment horizontal="left" vertical="top" wrapText="1"/>
    </xf>
    <xf numFmtId="0" fontId="2"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4" borderId="3"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9" fillId="0" borderId="9" xfId="0" applyFont="1" applyBorder="1" applyAlignment="1">
      <alignment vertical="top" wrapText="1"/>
    </xf>
    <xf numFmtId="0" fontId="9" fillId="0" borderId="13" xfId="0" applyFont="1" applyBorder="1" applyAlignment="1">
      <alignment vertical="top" wrapText="1"/>
    </xf>
    <xf numFmtId="0" fontId="9" fillId="0" borderId="10" xfId="0" applyFont="1" applyBorder="1" applyAlignment="1">
      <alignment vertical="top" wrapText="1"/>
    </xf>
    <xf numFmtId="0" fontId="6" fillId="6" borderId="3" xfId="0" applyFont="1" applyFill="1" applyBorder="1" applyAlignment="1">
      <alignment horizontal="center" vertical="top" wrapText="1"/>
    </xf>
    <xf numFmtId="0" fontId="6" fillId="6" borderId="14" xfId="0" applyFont="1" applyFill="1" applyBorder="1" applyAlignment="1">
      <alignment horizontal="center" vertical="top" wrapText="1"/>
    </xf>
    <xf numFmtId="0" fontId="6" fillId="6" borderId="5" xfId="0" applyFont="1" applyFill="1" applyBorder="1" applyAlignment="1">
      <alignment horizontal="center"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9" fillId="7" borderId="1" xfId="0" applyFont="1" applyFill="1" applyBorder="1" applyAlignment="1">
      <alignment horizontal="left" vertical="top" wrapText="1"/>
    </xf>
    <xf numFmtId="0" fontId="12" fillId="0" borderId="3" xfId="0" applyFont="1" applyBorder="1" applyAlignment="1">
      <alignment horizontal="left" vertical="top" wrapText="1"/>
    </xf>
    <xf numFmtId="0" fontId="12" fillId="0" borderId="5" xfId="0" applyFont="1" applyBorder="1" applyAlignment="1">
      <alignment horizontal="left" vertical="top" wrapText="1"/>
    </xf>
    <xf numFmtId="0" fontId="13" fillId="0" borderId="3" xfId="0" applyFont="1" applyBorder="1" applyAlignment="1">
      <alignment horizontal="left" vertical="top" wrapText="1"/>
    </xf>
    <xf numFmtId="0" fontId="13" fillId="0" borderId="14" xfId="0" applyFont="1" applyBorder="1" applyAlignment="1">
      <alignment horizontal="left" vertical="top" wrapText="1"/>
    </xf>
    <xf numFmtId="0" fontId="12" fillId="0" borderId="14" xfId="0" applyFont="1" applyBorder="1" applyAlignment="1">
      <alignment horizontal="left" vertical="top" wrapText="1"/>
    </xf>
    <xf numFmtId="0" fontId="1" fillId="0" borderId="2" xfId="0" applyFont="1" applyBorder="1"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1" fillId="4" borderId="1" xfId="0" applyFont="1" applyFill="1" applyBorder="1" applyAlignment="1" applyProtection="1">
      <alignment horizontal="center" vertical="center" wrapText="1"/>
      <protection locked="0"/>
    </xf>
    <xf numFmtId="0" fontId="2" fillId="0" borderId="0" xfId="0" applyFont="1" applyAlignment="1">
      <alignment horizontal="left" vertical="top"/>
    </xf>
    <xf numFmtId="0" fontId="1" fillId="0" borderId="0" xfId="0" applyFont="1" applyAlignment="1">
      <alignment horizontal="center" vertical="center" wrapText="1"/>
    </xf>
    <xf numFmtId="0" fontId="14" fillId="0" borderId="8" xfId="0" applyFont="1" applyBorder="1" applyAlignment="1">
      <alignment vertical="top" wrapText="1"/>
    </xf>
    <xf numFmtId="0" fontId="12" fillId="5" borderId="4" xfId="0" applyFont="1" applyFill="1" applyBorder="1" applyAlignment="1">
      <alignment horizontal="center" vertical="top"/>
    </xf>
    <xf numFmtId="0" fontId="13" fillId="0" borderId="0" xfId="0" applyFont="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C382-F196-4F93-BD23-1C13543CC860}">
  <sheetPr>
    <pageSetUpPr fitToPage="1"/>
  </sheetPr>
  <dimension ref="A1:L50"/>
  <sheetViews>
    <sheetView tabSelected="1" view="pageBreakPreview" topLeftCell="A39" zoomScale="80" zoomScaleNormal="72" zoomScaleSheetLayoutView="80" zoomScalePageLayoutView="64" workbookViewId="0">
      <selection activeCell="A45" sqref="A45:XFD45"/>
    </sheetView>
  </sheetViews>
  <sheetFormatPr defaultColWidth="22" defaultRowHeight="13.15"/>
  <cols>
    <col min="1" max="1" width="19.140625" style="1" customWidth="1"/>
    <col min="2" max="2" width="27.7109375" style="2" customWidth="1"/>
    <col min="3" max="3" width="27.42578125" style="2" customWidth="1"/>
    <col min="4" max="4" width="17" style="1" customWidth="1"/>
    <col min="5" max="5" width="19" style="1" customWidth="1"/>
    <col min="6" max="6" width="31.28515625" style="15" customWidth="1"/>
    <col min="7" max="7" width="17.140625" style="1" customWidth="1"/>
    <col min="8" max="8" width="15" style="1" customWidth="1"/>
    <col min="9" max="9" width="22" style="2"/>
    <col min="10" max="10" width="13.7109375" style="2" customWidth="1"/>
    <col min="11" max="11" width="14" style="2" customWidth="1"/>
    <col min="12" max="16384" width="22" style="2"/>
  </cols>
  <sheetData>
    <row r="1" spans="1:12">
      <c r="D1" s="9" t="s">
        <v>0</v>
      </c>
      <c r="E1" s="9" t="s">
        <v>1</v>
      </c>
      <c r="I1" s="75" t="s">
        <v>2</v>
      </c>
      <c r="J1" s="75"/>
      <c r="K1" s="75"/>
      <c r="L1" s="9" t="s">
        <v>3</v>
      </c>
    </row>
    <row r="2" spans="1:12">
      <c r="D2" s="9" t="s">
        <v>4</v>
      </c>
      <c r="E2" s="9" t="s">
        <v>5</v>
      </c>
      <c r="I2" s="75" t="s">
        <v>6</v>
      </c>
      <c r="J2" s="75"/>
      <c r="K2" s="75"/>
      <c r="L2" s="9" t="s">
        <v>7</v>
      </c>
    </row>
    <row r="3" spans="1:12">
      <c r="D3" s="9" t="s">
        <v>8</v>
      </c>
      <c r="E3" s="9"/>
      <c r="I3" s="75" t="s">
        <v>9</v>
      </c>
      <c r="J3" s="75"/>
      <c r="K3" s="75"/>
      <c r="L3" s="10" t="s">
        <v>10</v>
      </c>
    </row>
    <row r="4" spans="1:12">
      <c r="I4" s="75" t="s">
        <v>11</v>
      </c>
      <c r="J4" s="75"/>
      <c r="K4" s="75"/>
      <c r="L4" s="10" t="s">
        <v>12</v>
      </c>
    </row>
    <row r="5" spans="1:12">
      <c r="J5" s="4"/>
      <c r="K5" s="4"/>
      <c r="L5" s="9" t="s">
        <v>13</v>
      </c>
    </row>
    <row r="6" spans="1:12" ht="13.15" customHeight="1">
      <c r="A6" s="76" t="s">
        <v>14</v>
      </c>
      <c r="B6" s="76"/>
      <c r="C6" s="76"/>
      <c r="D6" s="76"/>
      <c r="E6" s="76"/>
      <c r="F6" s="76"/>
      <c r="G6" s="76"/>
      <c r="H6" s="76"/>
      <c r="I6" s="76"/>
      <c r="J6" s="76"/>
      <c r="K6" s="76"/>
      <c r="L6" s="10" t="s">
        <v>15</v>
      </c>
    </row>
    <row r="7" spans="1:12">
      <c r="A7" s="5"/>
      <c r="B7" s="6"/>
      <c r="C7" s="6"/>
      <c r="D7" s="5"/>
      <c r="E7" s="5"/>
      <c r="F7" s="16"/>
      <c r="G7" s="5"/>
      <c r="H7" s="5"/>
      <c r="I7" s="6"/>
      <c r="J7" s="6"/>
      <c r="K7" s="6"/>
    </row>
    <row r="8" spans="1:12">
      <c r="A8" s="71"/>
      <c r="B8" s="71"/>
      <c r="C8" s="71"/>
      <c r="D8" s="71"/>
      <c r="E8" s="71"/>
      <c r="F8" s="71"/>
      <c r="G8" s="71"/>
      <c r="H8" s="71"/>
      <c r="I8" s="71"/>
      <c r="J8" s="71"/>
      <c r="K8" s="71"/>
    </row>
    <row r="9" spans="1:12">
      <c r="A9" s="72" t="s">
        <v>16</v>
      </c>
      <c r="B9" s="72"/>
      <c r="C9" s="72"/>
      <c r="D9" s="72"/>
      <c r="E9" s="72"/>
      <c r="F9" s="72"/>
      <c r="G9" s="72"/>
      <c r="H9" s="72"/>
      <c r="I9" s="72"/>
      <c r="J9" s="72"/>
      <c r="K9" s="72"/>
    </row>
    <row r="10" spans="1:12">
      <c r="B10" s="3"/>
      <c r="C10" s="3"/>
      <c r="F10" s="4"/>
    </row>
    <row r="11" spans="1:12" ht="13.15" customHeight="1">
      <c r="A11" s="73" t="s">
        <v>17</v>
      </c>
      <c r="B11" s="73"/>
      <c r="C11" s="73"/>
      <c r="D11" s="73"/>
      <c r="E11" s="73"/>
      <c r="F11" s="73"/>
      <c r="G11" s="73"/>
      <c r="H11" s="73"/>
      <c r="I11" s="73"/>
      <c r="J11" s="73"/>
      <c r="K11" s="73"/>
    </row>
    <row r="12" spans="1:12">
      <c r="B12" s="7"/>
      <c r="C12" s="7"/>
      <c r="F12" s="4"/>
      <c r="I12" s="7"/>
      <c r="J12" s="7"/>
      <c r="K12" s="7"/>
    </row>
    <row r="13" spans="1:12" ht="22.9" customHeight="1">
      <c r="A13" s="47" t="s">
        <v>18</v>
      </c>
      <c r="B13" s="47" t="s">
        <v>19</v>
      </c>
      <c r="C13" s="47" t="s">
        <v>20</v>
      </c>
      <c r="D13" s="74" t="s">
        <v>21</v>
      </c>
      <c r="E13" s="51" t="s">
        <v>22</v>
      </c>
      <c r="F13" s="53" t="s">
        <v>23</v>
      </c>
      <c r="G13" s="54"/>
      <c r="H13" s="55"/>
      <c r="I13" s="47" t="s">
        <v>24</v>
      </c>
      <c r="J13" s="47" t="s">
        <v>25</v>
      </c>
      <c r="K13" s="47" t="s">
        <v>26</v>
      </c>
    </row>
    <row r="14" spans="1:12" ht="34.9" customHeight="1">
      <c r="A14" s="47"/>
      <c r="B14" s="47"/>
      <c r="C14" s="47"/>
      <c r="D14" s="74"/>
      <c r="E14" s="52"/>
      <c r="F14" s="13" t="s">
        <v>27</v>
      </c>
      <c r="G14" s="21" t="s">
        <v>28</v>
      </c>
      <c r="H14" s="22" t="s">
        <v>29</v>
      </c>
      <c r="I14" s="47"/>
      <c r="J14" s="47"/>
      <c r="K14" s="47"/>
    </row>
    <row r="15" spans="1:12" ht="13.9" customHeight="1">
      <c r="A15" s="48" t="s">
        <v>30</v>
      </c>
      <c r="B15" s="49"/>
      <c r="C15" s="49"/>
      <c r="D15" s="49"/>
      <c r="E15" s="49"/>
      <c r="F15" s="49"/>
      <c r="G15" s="49"/>
      <c r="H15" s="49"/>
      <c r="I15" s="49"/>
      <c r="J15" s="49"/>
      <c r="K15" s="50"/>
    </row>
    <row r="16" spans="1:12" ht="13.15" customHeight="1">
      <c r="A16" s="46" t="s">
        <v>31</v>
      </c>
      <c r="B16" s="46"/>
      <c r="C16" s="46"/>
      <c r="D16" s="46"/>
      <c r="E16" s="46"/>
      <c r="F16" s="46"/>
      <c r="G16" s="46"/>
      <c r="H16" s="46"/>
      <c r="I16" s="46"/>
      <c r="J16" s="46"/>
      <c r="K16" s="46"/>
    </row>
    <row r="17" spans="1:11" ht="66" customHeight="1">
      <c r="A17" s="59" t="s">
        <v>32</v>
      </c>
      <c r="B17" s="62" t="s">
        <v>33</v>
      </c>
      <c r="C17" s="14" t="s">
        <v>34</v>
      </c>
      <c r="D17" s="19"/>
      <c r="E17" s="19"/>
      <c r="F17" s="17"/>
      <c r="G17" s="19"/>
      <c r="H17" s="20"/>
      <c r="I17" s="8"/>
      <c r="J17" s="8"/>
      <c r="K17" s="29">
        <f>K18+K19+K20</f>
        <v>4032.7</v>
      </c>
    </row>
    <row r="18" spans="1:11" ht="13.15" customHeight="1">
      <c r="A18" s="60"/>
      <c r="B18" s="63"/>
      <c r="C18" s="11" t="s">
        <v>35</v>
      </c>
      <c r="D18" s="19"/>
      <c r="E18" s="19"/>
      <c r="F18" s="18"/>
      <c r="G18" s="19"/>
      <c r="H18" s="20"/>
      <c r="I18" s="8"/>
      <c r="J18" s="8"/>
      <c r="K18" s="30">
        <v>2334</v>
      </c>
    </row>
    <row r="19" spans="1:11" ht="13.15" customHeight="1">
      <c r="A19" s="60"/>
      <c r="B19" s="63"/>
      <c r="C19" s="11" t="s">
        <v>36</v>
      </c>
      <c r="D19" s="19"/>
      <c r="E19" s="19"/>
      <c r="F19" s="18"/>
      <c r="G19" s="19"/>
      <c r="H19" s="20"/>
      <c r="I19" s="8"/>
      <c r="J19" s="8"/>
      <c r="K19" s="30">
        <v>1000</v>
      </c>
    </row>
    <row r="20" spans="1:11" ht="13.15" customHeight="1">
      <c r="A20" s="60"/>
      <c r="B20" s="63"/>
      <c r="C20" s="12" t="s">
        <v>37</v>
      </c>
      <c r="D20" s="19"/>
      <c r="E20" s="19"/>
      <c r="F20" s="18"/>
      <c r="G20" s="19"/>
      <c r="H20" s="20"/>
      <c r="I20" s="8"/>
      <c r="J20" s="8"/>
      <c r="K20" s="30">
        <v>698.7</v>
      </c>
    </row>
    <row r="21" spans="1:11" ht="111" customHeight="1">
      <c r="A21" s="60"/>
      <c r="B21" s="63"/>
      <c r="C21" s="65" t="s">
        <v>38</v>
      </c>
      <c r="D21" s="42" t="s">
        <v>0</v>
      </c>
      <c r="E21" s="32" t="s">
        <v>1</v>
      </c>
      <c r="F21" s="35" t="s">
        <v>39</v>
      </c>
      <c r="G21" s="32" t="s">
        <v>10</v>
      </c>
      <c r="H21" s="34">
        <v>10</v>
      </c>
      <c r="I21" s="31" t="s">
        <v>40</v>
      </c>
      <c r="J21" s="31" t="s">
        <v>41</v>
      </c>
      <c r="K21" s="26"/>
    </row>
    <row r="22" spans="1:11" ht="51">
      <c r="A22" s="60"/>
      <c r="B22" s="63"/>
      <c r="C22" s="65"/>
      <c r="D22" s="42" t="s">
        <v>0</v>
      </c>
      <c r="E22" s="32" t="s">
        <v>1</v>
      </c>
      <c r="F22" s="35" t="s">
        <v>42</v>
      </c>
      <c r="G22" s="32" t="s">
        <v>10</v>
      </c>
      <c r="H22" s="34">
        <v>118</v>
      </c>
      <c r="I22" s="31" t="s">
        <v>43</v>
      </c>
      <c r="J22" s="31" t="s">
        <v>41</v>
      </c>
      <c r="K22" s="26"/>
    </row>
    <row r="23" spans="1:11" ht="76.5">
      <c r="A23" s="60"/>
      <c r="B23" s="63"/>
      <c r="C23" s="65"/>
      <c r="D23" s="42" t="s">
        <v>0</v>
      </c>
      <c r="E23" s="32" t="s">
        <v>1</v>
      </c>
      <c r="F23" s="35" t="s">
        <v>44</v>
      </c>
      <c r="G23" s="32" t="s">
        <v>10</v>
      </c>
      <c r="H23" s="34">
        <v>50</v>
      </c>
      <c r="I23" s="31" t="s">
        <v>45</v>
      </c>
      <c r="J23" s="31" t="s">
        <v>46</v>
      </c>
      <c r="K23" s="26"/>
    </row>
    <row r="24" spans="1:11" ht="99" customHeight="1">
      <c r="A24" s="60"/>
      <c r="B24" s="63"/>
      <c r="C24" s="65"/>
      <c r="D24" s="42" t="s">
        <v>0</v>
      </c>
      <c r="E24" s="32" t="s">
        <v>1</v>
      </c>
      <c r="F24" s="35" t="s">
        <v>47</v>
      </c>
      <c r="G24" s="32" t="s">
        <v>10</v>
      </c>
      <c r="H24" s="34">
        <v>1</v>
      </c>
      <c r="I24" s="35" t="s">
        <v>48</v>
      </c>
      <c r="J24" s="31" t="s">
        <v>46</v>
      </c>
      <c r="K24" s="26"/>
    </row>
    <row r="25" spans="1:11" ht="76.5">
      <c r="A25" s="60"/>
      <c r="B25" s="63"/>
      <c r="C25" s="66" t="s">
        <v>49</v>
      </c>
      <c r="D25" s="32" t="s">
        <v>0</v>
      </c>
      <c r="E25" s="32" t="s">
        <v>1</v>
      </c>
      <c r="F25" s="35" t="s">
        <v>50</v>
      </c>
      <c r="G25" s="32" t="s">
        <v>10</v>
      </c>
      <c r="H25" s="34">
        <v>1</v>
      </c>
      <c r="I25" s="35" t="s">
        <v>51</v>
      </c>
      <c r="J25" s="31" t="s">
        <v>41</v>
      </c>
      <c r="K25" s="26"/>
    </row>
    <row r="26" spans="1:11" ht="63.75">
      <c r="A26" s="60"/>
      <c r="B26" s="63"/>
      <c r="C26" s="67"/>
      <c r="D26" s="32" t="s">
        <v>0</v>
      </c>
      <c r="E26" s="32" t="s">
        <v>1</v>
      </c>
      <c r="F26" s="35" t="s">
        <v>52</v>
      </c>
      <c r="G26" s="32" t="s">
        <v>3</v>
      </c>
      <c r="H26" s="34">
        <v>100</v>
      </c>
      <c r="I26" s="35" t="s">
        <v>51</v>
      </c>
      <c r="J26" s="31" t="s">
        <v>46</v>
      </c>
      <c r="K26" s="26"/>
    </row>
    <row r="27" spans="1:11" ht="63.75">
      <c r="A27" s="60"/>
      <c r="B27" s="63"/>
      <c r="C27" s="68" t="s">
        <v>53</v>
      </c>
      <c r="D27" s="32" t="s">
        <v>0</v>
      </c>
      <c r="E27" s="32" t="s">
        <v>1</v>
      </c>
      <c r="F27" s="79" t="s">
        <v>54</v>
      </c>
      <c r="G27" s="32" t="s">
        <v>10</v>
      </c>
      <c r="H27" s="34">
        <v>2</v>
      </c>
      <c r="I27" s="35" t="s">
        <v>51</v>
      </c>
      <c r="J27" s="31" t="s">
        <v>41</v>
      </c>
      <c r="K27" s="26"/>
    </row>
    <row r="28" spans="1:11" ht="92.25" customHeight="1">
      <c r="A28" s="60"/>
      <c r="B28" s="63"/>
      <c r="C28" s="69"/>
      <c r="D28" s="32" t="s">
        <v>0</v>
      </c>
      <c r="E28" s="78" t="s">
        <v>1</v>
      </c>
      <c r="F28" s="77" t="s">
        <v>55</v>
      </c>
      <c r="G28" s="42" t="s">
        <v>3</v>
      </c>
      <c r="H28" s="34">
        <v>80</v>
      </c>
      <c r="I28" s="35" t="s">
        <v>51</v>
      </c>
      <c r="J28" s="31" t="s">
        <v>41</v>
      </c>
      <c r="K28" s="26"/>
    </row>
    <row r="29" spans="1:11" ht="63.75">
      <c r="A29" s="60"/>
      <c r="B29" s="63"/>
      <c r="C29" s="66" t="s">
        <v>56</v>
      </c>
      <c r="D29" s="32" t="s">
        <v>0</v>
      </c>
      <c r="E29" s="32" t="s">
        <v>1</v>
      </c>
      <c r="F29" s="43" t="s">
        <v>57</v>
      </c>
      <c r="G29" s="32" t="s">
        <v>10</v>
      </c>
      <c r="H29" s="34">
        <v>139</v>
      </c>
      <c r="I29" s="35" t="s">
        <v>51</v>
      </c>
      <c r="J29" s="31" t="s">
        <v>41</v>
      </c>
      <c r="K29" s="26"/>
    </row>
    <row r="30" spans="1:11" ht="63.75">
      <c r="A30" s="60"/>
      <c r="B30" s="63"/>
      <c r="C30" s="67"/>
      <c r="D30" s="32" t="s">
        <v>0</v>
      </c>
      <c r="E30" s="32" t="s">
        <v>1</v>
      </c>
      <c r="F30" s="43" t="s">
        <v>58</v>
      </c>
      <c r="G30" s="32" t="s">
        <v>10</v>
      </c>
      <c r="H30" s="34">
        <v>2</v>
      </c>
      <c r="I30" s="35" t="s">
        <v>51</v>
      </c>
      <c r="J30" s="31" t="s">
        <v>41</v>
      </c>
      <c r="K30" s="26"/>
    </row>
    <row r="31" spans="1:11" ht="38.25">
      <c r="A31" s="60"/>
      <c r="B31" s="63"/>
      <c r="C31" s="31" t="s">
        <v>59</v>
      </c>
      <c r="D31" s="32" t="s">
        <v>8</v>
      </c>
      <c r="E31" s="32" t="s">
        <v>1</v>
      </c>
      <c r="F31" s="33" t="s">
        <v>60</v>
      </c>
      <c r="G31" s="32" t="s">
        <v>3</v>
      </c>
      <c r="H31" s="34">
        <v>100</v>
      </c>
      <c r="I31" s="35" t="s">
        <v>61</v>
      </c>
      <c r="J31" s="31" t="s">
        <v>41</v>
      </c>
      <c r="K31" s="26"/>
    </row>
    <row r="32" spans="1:11" ht="51">
      <c r="A32" s="60"/>
      <c r="B32" s="63"/>
      <c r="C32" s="66" t="s">
        <v>62</v>
      </c>
      <c r="D32" s="32" t="s">
        <v>8</v>
      </c>
      <c r="E32" s="32" t="s">
        <v>1</v>
      </c>
      <c r="F32" s="36" t="s">
        <v>63</v>
      </c>
      <c r="G32" s="32" t="s">
        <v>15</v>
      </c>
      <c r="H32" s="34">
        <v>155</v>
      </c>
      <c r="I32" s="35" t="s">
        <v>61</v>
      </c>
      <c r="J32" s="31" t="s">
        <v>41</v>
      </c>
      <c r="K32" s="26"/>
    </row>
    <row r="33" spans="1:11" ht="38.25">
      <c r="A33" s="60"/>
      <c r="B33" s="63"/>
      <c r="C33" s="70"/>
      <c r="D33" s="32" t="s">
        <v>8</v>
      </c>
      <c r="E33" s="32" t="s">
        <v>1</v>
      </c>
      <c r="F33" s="37" t="s">
        <v>64</v>
      </c>
      <c r="G33" s="32" t="s">
        <v>3</v>
      </c>
      <c r="H33" s="34">
        <v>100</v>
      </c>
      <c r="I33" s="35" t="s">
        <v>61</v>
      </c>
      <c r="J33" s="31" t="s">
        <v>41</v>
      </c>
      <c r="K33" s="26"/>
    </row>
    <row r="34" spans="1:11" ht="38.25">
      <c r="A34" s="60"/>
      <c r="B34" s="63"/>
      <c r="C34" s="67"/>
      <c r="D34" s="32" t="s">
        <v>8</v>
      </c>
      <c r="E34" s="32" t="s">
        <v>1</v>
      </c>
      <c r="F34" s="36" t="s">
        <v>65</v>
      </c>
      <c r="G34" s="32" t="s">
        <v>3</v>
      </c>
      <c r="H34" s="34">
        <v>78</v>
      </c>
      <c r="I34" s="35" t="s">
        <v>61</v>
      </c>
      <c r="J34" s="31" t="s">
        <v>41</v>
      </c>
      <c r="K34" s="26"/>
    </row>
    <row r="35" spans="1:11" ht="63.75">
      <c r="A35" s="60"/>
      <c r="B35" s="63"/>
      <c r="C35" s="38" t="s">
        <v>66</v>
      </c>
      <c r="D35" s="32" t="s">
        <v>8</v>
      </c>
      <c r="E35" s="32" t="s">
        <v>1</v>
      </c>
      <c r="F35" s="39" t="s">
        <v>67</v>
      </c>
      <c r="G35" s="32" t="s">
        <v>15</v>
      </c>
      <c r="H35" s="40">
        <v>1000</v>
      </c>
      <c r="I35" s="35" t="s">
        <v>61</v>
      </c>
      <c r="J35" s="31" t="s">
        <v>41</v>
      </c>
      <c r="K35" s="26"/>
    </row>
    <row r="36" spans="1:11" ht="63.75">
      <c r="A36" s="60"/>
      <c r="B36" s="63"/>
      <c r="C36" s="41" t="s">
        <v>68</v>
      </c>
      <c r="D36" s="32" t="s">
        <v>8</v>
      </c>
      <c r="E36" s="32" t="s">
        <v>1</v>
      </c>
      <c r="F36" s="36" t="s">
        <v>69</v>
      </c>
      <c r="G36" s="32" t="s">
        <v>15</v>
      </c>
      <c r="H36" s="40">
        <v>30</v>
      </c>
      <c r="I36" s="35" t="s">
        <v>61</v>
      </c>
      <c r="J36" s="31" t="s">
        <v>41</v>
      </c>
      <c r="K36" s="26"/>
    </row>
    <row r="37" spans="1:11" ht="38.25">
      <c r="A37" s="60"/>
      <c r="B37" s="63"/>
      <c r="C37" s="41" t="s">
        <v>70</v>
      </c>
      <c r="D37" s="32" t="s">
        <v>8</v>
      </c>
      <c r="E37" s="32" t="s">
        <v>1</v>
      </c>
      <c r="F37" s="39" t="s">
        <v>71</v>
      </c>
      <c r="G37" s="32" t="s">
        <v>15</v>
      </c>
      <c r="H37" s="34">
        <v>4</v>
      </c>
      <c r="I37" s="35" t="s">
        <v>61</v>
      </c>
      <c r="J37" s="31" t="s">
        <v>41</v>
      </c>
      <c r="K37" s="26"/>
    </row>
    <row r="38" spans="1:11" ht="38.25">
      <c r="A38" s="60"/>
      <c r="B38" s="63"/>
      <c r="C38" s="41" t="s">
        <v>72</v>
      </c>
      <c r="D38" s="32" t="s">
        <v>8</v>
      </c>
      <c r="E38" s="32" t="s">
        <v>1</v>
      </c>
      <c r="F38" s="36" t="s">
        <v>73</v>
      </c>
      <c r="G38" s="32" t="s">
        <v>15</v>
      </c>
      <c r="H38" s="34">
        <v>15</v>
      </c>
      <c r="I38" s="35" t="s">
        <v>61</v>
      </c>
      <c r="J38" s="31" t="s">
        <v>41</v>
      </c>
      <c r="K38" s="26"/>
    </row>
    <row r="39" spans="1:11" ht="38.25">
      <c r="A39" s="60"/>
      <c r="B39" s="63"/>
      <c r="C39" s="41" t="s">
        <v>74</v>
      </c>
      <c r="D39" s="32" t="s">
        <v>8</v>
      </c>
      <c r="E39" s="32" t="s">
        <v>1</v>
      </c>
      <c r="F39" s="36" t="s">
        <v>75</v>
      </c>
      <c r="G39" s="32" t="s">
        <v>3</v>
      </c>
      <c r="H39" s="34">
        <v>80</v>
      </c>
      <c r="I39" s="35" t="s">
        <v>61</v>
      </c>
      <c r="J39" s="31" t="s">
        <v>41</v>
      </c>
      <c r="K39" s="26"/>
    </row>
    <row r="40" spans="1:11" ht="38.25">
      <c r="A40" s="60"/>
      <c r="B40" s="63"/>
      <c r="C40" s="41" t="s">
        <v>76</v>
      </c>
      <c r="D40" s="32" t="s">
        <v>8</v>
      </c>
      <c r="E40" s="32" t="s">
        <v>1</v>
      </c>
      <c r="F40" s="36" t="s">
        <v>77</v>
      </c>
      <c r="G40" s="32" t="s">
        <v>3</v>
      </c>
      <c r="H40" s="34">
        <v>100</v>
      </c>
      <c r="I40" s="35" t="s">
        <v>61</v>
      </c>
      <c r="J40" s="31" t="s">
        <v>41</v>
      </c>
      <c r="K40" s="26"/>
    </row>
    <row r="41" spans="1:11" ht="51">
      <c r="A41" s="60"/>
      <c r="B41" s="63"/>
      <c r="C41" s="41" t="s">
        <v>78</v>
      </c>
      <c r="D41" s="32" t="s">
        <v>8</v>
      </c>
      <c r="E41" s="32" t="s">
        <v>1</v>
      </c>
      <c r="F41" s="36" t="s">
        <v>79</v>
      </c>
      <c r="G41" s="32" t="s">
        <v>15</v>
      </c>
      <c r="H41" s="40">
        <v>1700</v>
      </c>
      <c r="I41" s="35" t="s">
        <v>61</v>
      </c>
      <c r="J41" s="31" t="s">
        <v>41</v>
      </c>
      <c r="K41" s="26"/>
    </row>
    <row r="42" spans="1:11" ht="26.25" hidden="1" customHeight="1">
      <c r="A42" s="60"/>
      <c r="B42" s="63"/>
      <c r="C42" s="56" t="s">
        <v>80</v>
      </c>
      <c r="D42" s="23"/>
      <c r="E42" s="23"/>
      <c r="F42" s="27" t="s">
        <v>81</v>
      </c>
      <c r="G42" s="23"/>
      <c r="H42" s="25"/>
      <c r="I42" s="24" t="s">
        <v>61</v>
      </c>
      <c r="J42" s="26" t="s">
        <v>82</v>
      </c>
      <c r="K42" s="26"/>
    </row>
    <row r="43" spans="1:11" ht="26.25" hidden="1" customHeight="1">
      <c r="A43" s="60"/>
      <c r="B43" s="63"/>
      <c r="C43" s="57"/>
      <c r="D43" s="23"/>
      <c r="E43" s="23"/>
      <c r="F43" s="28" t="s">
        <v>83</v>
      </c>
      <c r="G43" s="23"/>
      <c r="H43" s="25"/>
      <c r="I43" s="24" t="s">
        <v>61</v>
      </c>
      <c r="J43" s="26" t="s">
        <v>82</v>
      </c>
      <c r="K43" s="26"/>
    </row>
    <row r="44" spans="1:11" ht="38.25">
      <c r="A44" s="60"/>
      <c r="B44" s="63"/>
      <c r="C44" s="57"/>
      <c r="D44" s="32" t="s">
        <v>0</v>
      </c>
      <c r="E44" s="32" t="s">
        <v>1</v>
      </c>
      <c r="F44" s="36" t="s">
        <v>81</v>
      </c>
      <c r="G44" s="32" t="s">
        <v>10</v>
      </c>
      <c r="H44" s="40">
        <v>18</v>
      </c>
      <c r="I44" s="35" t="s">
        <v>61</v>
      </c>
      <c r="J44" s="31" t="s">
        <v>41</v>
      </c>
      <c r="K44" s="26"/>
    </row>
    <row r="45" spans="1:11" ht="38.25">
      <c r="A45" s="60"/>
      <c r="B45" s="63"/>
      <c r="C45" s="57"/>
      <c r="D45" s="32" t="s">
        <v>0</v>
      </c>
      <c r="E45" s="32" t="s">
        <v>1</v>
      </c>
      <c r="F45" s="44" t="s">
        <v>84</v>
      </c>
      <c r="G45" s="32" t="s">
        <v>10</v>
      </c>
      <c r="H45" s="34">
        <v>5</v>
      </c>
      <c r="I45" s="35" t="s">
        <v>61</v>
      </c>
      <c r="J45" s="31" t="s">
        <v>41</v>
      </c>
      <c r="K45" s="26"/>
    </row>
    <row r="46" spans="1:11" ht="38.25">
      <c r="A46" s="61"/>
      <c r="B46" s="64"/>
      <c r="C46" s="58"/>
      <c r="D46" s="32" t="s">
        <v>0</v>
      </c>
      <c r="E46" s="32" t="s">
        <v>1</v>
      </c>
      <c r="F46" s="43" t="s">
        <v>85</v>
      </c>
      <c r="G46" s="32" t="s">
        <v>10</v>
      </c>
      <c r="H46" s="34">
        <v>9</v>
      </c>
      <c r="I46" s="35" t="s">
        <v>61</v>
      </c>
      <c r="J46" s="31" t="s">
        <v>41</v>
      </c>
      <c r="K46" s="26"/>
    </row>
    <row r="47" spans="1:11">
      <c r="A47" s="45" t="s">
        <v>86</v>
      </c>
      <c r="B47" s="45"/>
      <c r="C47" s="45"/>
      <c r="D47" s="45"/>
      <c r="E47" s="45"/>
      <c r="F47" s="45"/>
      <c r="G47" s="45"/>
      <c r="H47" s="45"/>
      <c r="I47" s="45"/>
      <c r="J47" s="45"/>
      <c r="K47" s="45"/>
    </row>
    <row r="48" spans="1:11">
      <c r="A48" s="45"/>
      <c r="B48" s="45"/>
      <c r="C48" s="45"/>
      <c r="D48" s="45"/>
      <c r="E48" s="45"/>
      <c r="F48" s="45"/>
      <c r="G48" s="45"/>
      <c r="H48" s="45"/>
      <c r="I48" s="45"/>
      <c r="J48" s="45"/>
      <c r="K48" s="45"/>
    </row>
    <row r="49" ht="12.75"/>
    <row r="50" ht="12.75"/>
  </sheetData>
  <mergeCells count="28">
    <mergeCell ref="I1:K1"/>
    <mergeCell ref="I2:K2"/>
    <mergeCell ref="I3:K3"/>
    <mergeCell ref="I4:K4"/>
    <mergeCell ref="A6:K6"/>
    <mergeCell ref="A8:K8"/>
    <mergeCell ref="A9:K9"/>
    <mergeCell ref="A11:K11"/>
    <mergeCell ref="A13:A14"/>
    <mergeCell ref="B13:B14"/>
    <mergeCell ref="C13:C14"/>
    <mergeCell ref="D13:D14"/>
    <mergeCell ref="A47:K48"/>
    <mergeCell ref="A16:K16"/>
    <mergeCell ref="I13:I14"/>
    <mergeCell ref="J13:J14"/>
    <mergeCell ref="K13:K14"/>
    <mergeCell ref="A15:K15"/>
    <mergeCell ref="E13:E14"/>
    <mergeCell ref="F13:H13"/>
    <mergeCell ref="C42:C46"/>
    <mergeCell ref="A17:A46"/>
    <mergeCell ref="B17:B46"/>
    <mergeCell ref="C21:C24"/>
    <mergeCell ref="C25:C26"/>
    <mergeCell ref="C27:C28"/>
    <mergeCell ref="C29:C30"/>
    <mergeCell ref="C32:C34"/>
  </mergeCells>
  <dataValidations count="3">
    <dataValidation type="list" allowBlank="1" showInputMessage="1" showErrorMessage="1" sqref="E17:E46" xr:uid="{6C1B6A29-625A-4256-86E9-29A6A9AAE997}">
      <formula1>$E$1:$E$2</formula1>
    </dataValidation>
    <dataValidation type="list" allowBlank="1" showInputMessage="1" showErrorMessage="1" sqref="D17:D46" xr:uid="{380B80DF-BDBD-4B4B-A892-CB700BF0DA3E}">
      <formula1>$D$1:$D$3</formula1>
    </dataValidation>
    <dataValidation type="list" allowBlank="1" showInputMessage="1" showErrorMessage="1" sqref="G17:G46" xr:uid="{FABCA3CD-73CF-4D6C-A91C-0613AB164C92}">
      <formula1>$L$1:$L$6</formula1>
    </dataValidation>
  </dataValidations>
  <pageMargins left="0.7" right="0.7" top="0.75" bottom="0.75" header="0.3" footer="0.3"/>
  <pageSetup paperSize="9" scale="58" fitToHeight="0" orientation="landscape" r:id="rId1"/>
  <headerFooter>
    <oddFooter>&amp;L_x000D_&amp;1#&amp;"Aptos"&amp;10&amp;K000000 Socialinės apsaugos ir darbo ministerija bei pavaldžios įstaigos | Vidiniam naudojimui</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1643F06A8A7C43BB55463E40D17FF6" ma:contentTypeVersion="18" ma:contentTypeDescription="Create a new document." ma:contentTypeScope="" ma:versionID="da5a880e6b399334201995ef271f3c9d">
  <xsd:schema xmlns:xsd="http://www.w3.org/2001/XMLSchema" xmlns:xs="http://www.w3.org/2001/XMLSchema" xmlns:p="http://schemas.microsoft.com/office/2006/metadata/properties" xmlns:ns1="http://schemas.microsoft.com/sharepoint/v3" xmlns:ns2="33120cc3-ea9a-4920-a362-f49fa4e4574e" xmlns:ns3="aae6378b-ce7b-4e64-8ec7-4df3073f592a" targetNamespace="http://schemas.microsoft.com/office/2006/metadata/properties" ma:root="true" ma:fieldsID="dd7cc7696c86b69f00b73d68e09414fa" ns1:_="" ns2:_="" ns3:_="">
    <xsd:import namespace="http://schemas.microsoft.com/sharepoint/v3"/>
    <xsd:import namespace="33120cc3-ea9a-4920-a362-f49fa4e4574e"/>
    <xsd:import namespace="aae6378b-ce7b-4e64-8ec7-4df3073f592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120cc3-ea9a-4920-a362-f49fa4e457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95c5fd6-58ac-49e6-a81e-c08b3bf5cda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e6378b-ce7b-4e64-8ec7-4df3073f592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91c4281-e2e3-4c39-ade1-e0fd8ad8bc78}" ma:internalName="TaxCatchAll" ma:showField="CatchAllData" ma:web="aae6378b-ce7b-4e64-8ec7-4df3073f5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120cc3-ea9a-4920-a362-f49fa4e4574e">
      <Terms xmlns="http://schemas.microsoft.com/office/infopath/2007/PartnerControls"/>
    </lcf76f155ced4ddcb4097134ff3c332f>
    <TaxCatchAll xmlns="aae6378b-ce7b-4e64-8ec7-4df3073f592a"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84A5C85-CF22-42BF-A19C-35E64EECA3AB}"/>
</file>

<file path=customXml/itemProps2.xml><?xml version="1.0" encoding="utf-8"?>
<ds:datastoreItem xmlns:ds="http://schemas.openxmlformats.org/officeDocument/2006/customXml" ds:itemID="{948A4BEC-4774-4840-AD94-A8D1C5148360}"/>
</file>

<file path=customXml/itemProps3.xml><?xml version="1.0" encoding="utf-8"?>
<ds:datastoreItem xmlns:ds="http://schemas.openxmlformats.org/officeDocument/2006/customXml" ds:itemID="{332B7DD7-0F20-4DEA-A16B-29101166FCEA}"/>
</file>

<file path=docMetadata/LabelInfo.xml><?xml version="1.0" encoding="utf-8"?>
<clbl:labelList xmlns:clbl="http://schemas.microsoft.com/office/2020/mipLabelMetadata">
  <clbl:label id="{6805d261-d7a5-4e14-8c0d-c93de7223ee6}" enabled="1" method="Standar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Edita Mitrienė</dc:creator>
  <cp:keywords/>
  <dc:description/>
  <cp:lastModifiedBy>Dovilė Orliukaitė-Šarkelienė</cp:lastModifiedBy>
  <cp:revision/>
  <dcterms:created xsi:type="dcterms:W3CDTF">2022-02-04T07:23:19Z</dcterms:created>
  <dcterms:modified xsi:type="dcterms:W3CDTF">2026-02-24T06:44:05Z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0x010100F51643F06A8A7C43BB55463E40D17FF6</vt:lpwstr>
  </property>
  <property fmtid="{D5CDD505-2E9C-101B-9397-08002B2CF9AE}" pid="3" name="MediaServiceImageTags">
    <vt:lpwstr/>
  </property>
</Properties>
</file>